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0.10.2019" sheetId="1" r:id="rId1"/>
    <sheet name="Лист1" sheetId="2" r:id="rId2"/>
  </sheets>
  <definedNames>
    <definedName name="_xlnm.Print_Area" localSheetId="0">'30.10.2019'!$A$1:$F$15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<sst xmlns="http://schemas.openxmlformats.org/spreadsheetml/2006/main" count="27" uniqueCount="25">
  <si>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</si>
  <si>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</si>
  <si>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</si>
  <si>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</si>
  <si>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</si>
  <si>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</si>
  <si>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</si>
  <si>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</si>
  <si>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</si>
  <si>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город  Семей</t>
  </si>
  <si>
    <t>Автомашина Mitsubishi Legnum, гос. номер 715 АВ 16</t>
  </si>
  <si>
    <t>1997 г.в.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</si>
  <si>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</si>
  <si>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</si>
  <si>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</si>
  <si>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</si>
  <si>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голландский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</si>
  <si>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</si>
  <si>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</si>
  <si>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</si>
  <si>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</si>
  <si>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Прайс по имуществу АО "Валют-Транзит Банк", 
 выставляемому на торги 30.10.2019 года</t>
  </si>
  <si>
    <t>3. Насос центробежный К-50-35-125</t>
  </si>
  <si>
    <t>4. Насос НШ-100 с приводом</t>
  </si>
  <si>
    <t>5. Отрезная пила Альфа-Бета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</si>
</sst>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8" fillId="0" borderId="0" xfId="0" applyNumberFormat="1" applyFont="1" applyAlignment="1">
      <alignment horizontal="center" vertical="top" wrapText="1"/>
    </xf>
    <xf numFmtId="0" fontId="11" fillId="0" borderId="25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49" fillId="0" borderId="26" xfId="54" applyNumberFormat="1" applyFont="1" applyFill="1" applyBorder="1" applyAlignment="1">
      <alignment horizontal="center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4" fontId="11" fillId="0" borderId="26" xfId="55" applyNumberFormat="1" applyFont="1" applyFill="1" applyBorder="1" applyAlignment="1">
      <alignment horizontal="left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2" fillId="0" borderId="17" xfId="55" applyNumberFormat="1" applyFont="1" applyFill="1" applyBorder="1" applyAlignment="1">
      <alignment horizontal="left" vertical="top" wrapText="1"/>
      <protection/>
    </xf>
    <xf numFmtId="4" fontId="11" fillId="0" borderId="17" xfId="55" applyNumberFormat="1" applyFont="1" applyFill="1" applyBorder="1" applyAlignment="1">
      <alignment horizontal="center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3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0" zoomScaleSheetLayoutView="70" zoomScalePageLayoutView="0" workbookViewId="0" topLeftCell="A1">
      <selection activeCell="J17" sqref="J17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54" t="s">
        <v>21</v>
      </c>
      <c r="C2" s="55"/>
      <c r="D2" s="55"/>
      <c r="E2" s="55"/>
      <c r="F2" s="56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6</v>
      </c>
      <c r="C5" s="13"/>
      <c r="D5" s="14"/>
      <c r="E5" s="15"/>
      <c r="F5" s="16"/>
    </row>
    <row r="6" spans="1:6" ht="63">
      <c r="A6" s="38">
        <v>1</v>
      </c>
      <c r="B6" s="18" t="s">
        <v>12</v>
      </c>
      <c r="C6" s="19" t="s">
        <v>13</v>
      </c>
      <c r="D6" s="30">
        <v>5123000</v>
      </c>
      <c r="E6" s="30">
        <f>D6-D6/100*50</f>
        <v>2561500</v>
      </c>
      <c r="F6" s="39" t="s">
        <v>16</v>
      </c>
    </row>
    <row r="7" spans="1:6" ht="63">
      <c r="A7" s="42">
        <v>2</v>
      </c>
      <c r="B7" s="29" t="s">
        <v>14</v>
      </c>
      <c r="C7" s="43" t="s">
        <v>15</v>
      </c>
      <c r="D7" s="44">
        <v>10658000</v>
      </c>
      <c r="E7" s="44">
        <f>D7-D7/100*50</f>
        <v>5329000</v>
      </c>
      <c r="F7" s="45" t="s">
        <v>16</v>
      </c>
    </row>
    <row r="8" spans="1:6" ht="15.75">
      <c r="A8" s="48">
        <v>3</v>
      </c>
      <c r="B8" s="46" t="s">
        <v>7</v>
      </c>
      <c r="C8" s="47"/>
      <c r="D8" s="50">
        <v>17960415</v>
      </c>
      <c r="E8" s="50">
        <f>D8-D8/100*20</f>
        <v>14368332</v>
      </c>
      <c r="F8" s="52" t="s">
        <v>8</v>
      </c>
    </row>
    <row r="9" spans="1:6" ht="116.25" customHeight="1">
      <c r="A9" s="48"/>
      <c r="B9" s="18" t="s">
        <v>17</v>
      </c>
      <c r="C9" s="19" t="s">
        <v>18</v>
      </c>
      <c r="D9" s="50"/>
      <c r="E9" s="50"/>
      <c r="F9" s="52"/>
    </row>
    <row r="10" spans="1:6" ht="31.5">
      <c r="A10" s="48"/>
      <c r="B10" s="18" t="s">
        <v>19</v>
      </c>
      <c r="C10" s="19" t="s">
        <v>20</v>
      </c>
      <c r="D10" s="50"/>
      <c r="E10" s="50"/>
      <c r="F10" s="52"/>
    </row>
    <row r="11" spans="1:6" ht="31.5">
      <c r="A11" s="48"/>
      <c r="B11" s="18" t="s">
        <v>22</v>
      </c>
      <c r="C11" s="19"/>
      <c r="D11" s="50"/>
      <c r="E11" s="50"/>
      <c r="F11" s="52"/>
    </row>
    <row r="12" spans="1:6" ht="15.75">
      <c r="A12" s="48"/>
      <c r="B12" s="18" t="s">
        <v>23</v>
      </c>
      <c r="C12" s="19"/>
      <c r="D12" s="50"/>
      <c r="E12" s="50"/>
      <c r="F12" s="52"/>
    </row>
    <row r="13" spans="1:6" ht="16.5" thickBot="1">
      <c r="A13" s="49"/>
      <c r="B13" s="40" t="s">
        <v>24</v>
      </c>
      <c r="C13" s="41"/>
      <c r="D13" s="51"/>
      <c r="E13" s="51"/>
      <c r="F13" s="53"/>
    </row>
    <row r="14" spans="1:6" ht="16.5" thickBot="1">
      <c r="A14" s="17"/>
      <c r="B14" s="12" t="s">
        <v>9</v>
      </c>
      <c r="C14" s="13"/>
      <c r="D14" s="13"/>
      <c r="E14" s="15"/>
      <c r="F14" s="16"/>
    </row>
    <row r="15" spans="1:6" ht="32.25" thickBot="1">
      <c r="A15" s="32">
        <v>4</v>
      </c>
      <c r="B15" s="33" t="s">
        <v>10</v>
      </c>
      <c r="C15" s="34" t="s">
        <v>11</v>
      </c>
      <c r="D15" s="35">
        <v>249000</v>
      </c>
      <c r="E15" s="37">
        <f>D15-D15/100*50</f>
        <v>124500</v>
      </c>
      <c r="F15" s="36" t="s">
        <v>16</v>
      </c>
    </row>
    <row r="16" spans="4:5" ht="14.25" customHeight="1">
      <c r="D16" s="31">
        <f>SUM(D5:D15)</f>
        <v>33990415</v>
      </c>
      <c r="E16" s="31">
        <f>SUM(E5:E15)</f>
        <v>22383332</v>
      </c>
    </row>
    <row r="17" ht="14.25" customHeight="1"/>
    <row r="18" ht="14.25" customHeight="1"/>
  </sheetData>
  <sheetProtection/>
  <mergeCells count="5">
    <mergeCell ref="A8:A13"/>
    <mergeCell ref="D8:D13"/>
    <mergeCell ref="E8:E13"/>
    <mergeCell ref="F8:F13"/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kovriga</cp:lastModifiedBy>
  <cp:lastPrinted>2019-10-16T04:29:03Z</cp:lastPrinted>
  <dcterms:created xsi:type="dcterms:W3CDTF">1996-10-08T23:32:33Z</dcterms:created>
  <dcterms:modified xsi:type="dcterms:W3CDTF">2019-10-16T05:48:43Z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