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26.04.2019" sheetId="1" r:id="rId1"/>
    <sheet name="Лист1" sheetId="2" r:id="rId2"/>
  </sheets>
  <definedNames>
    <definedName name="_xlnm.Print_Area" localSheetId="0">'26.04.2019'!$A$1:$F$19</definedName>
  </definedNames>
  <calcPr fullCalcOnLoad="1"/>
</workbook>
</file>

<file path=xl/sharedStrings.xml><?xml version="1.0" encoding="utf-8"?>
<sst xmlns="http://schemas.openxmlformats.org/spreadsheetml/2006/main" count="44" uniqueCount="30">
  <si>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</si>
  <si>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</si>
  <si>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</si>
  <si>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</si>
  <si>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</si>
  <si>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</si>
  <si>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</si>
  <si>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</si>
  <si>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</si>
  <si>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</si>
  <si>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</si>
  <si>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</si>
  <si>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</si>
  <si>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</si>
  <si>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</si>
  <si>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</si>
  <si>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</si>
  <si>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</si>
  <si>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</si>
  <si>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</si>
  <si>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</si>
  <si>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</si>
  <si>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</si>
  <si>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</si>
  <si>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город  Семей</t>
  </si>
  <si>
    <t>Автомашина Mitsubishi Legnum, гос. номер 715 АВ 16</t>
  </si>
  <si>
    <t>1997 г.в.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</si>
  <si>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</si>
  <si>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</si>
  <si>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Имущество АО "Валют-Транзит Банк", 
 выставляемое на торги 26.04.2019 года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</si>
</sst>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2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5" fillId="0" borderId="25" xfId="54" applyFont="1" applyFill="1" applyBorder="1" applyAlignment="1">
      <alignment horizontal="left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8" fillId="0" borderId="0" xfId="0" applyNumberFormat="1" applyFont="1" applyAlignment="1">
      <alignment horizontal="center" vertical="top" wrapText="1"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51" fillId="0" borderId="28" xfId="54" applyNumberFormat="1" applyFont="1" applyFill="1" applyBorder="1" applyAlignment="1">
      <alignment horizontal="center" vertical="top" wrapText="1"/>
      <protection/>
    </xf>
    <xf numFmtId="0" fontId="11" fillId="0" borderId="29" xfId="54" applyFont="1" applyFill="1" applyBorder="1" applyAlignment="1">
      <alignment horizontal="center" vertical="top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51" fillId="0" borderId="17" xfId="54" applyNumberFormat="1" applyFont="1" applyFill="1" applyBorder="1" applyAlignment="1">
      <alignment horizontal="center" vertical="top" wrapText="1"/>
      <protection/>
    </xf>
    <xf numFmtId="4" fontId="12" fillId="0" borderId="25" xfId="55" applyNumberFormat="1" applyFont="1" applyFill="1" applyBorder="1" applyAlignment="1">
      <alignment horizontal="left" vertical="top" wrapText="1"/>
      <protection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4" fontId="11" fillId="0" borderId="26" xfId="55" applyNumberFormat="1" applyFont="1" applyFill="1" applyBorder="1" applyAlignment="1">
      <alignment horizontal="left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0" fontId="11" fillId="0" borderId="32" xfId="54" applyFont="1" applyFill="1" applyBorder="1" applyAlignment="1">
      <alignment horizontal="center" vertical="top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33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5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6" xfId="54" applyNumberFormat="1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0" xfId="54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2">
      <selection activeCell="B2" sqref="B2:F2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58" t="s">
        <v>29</v>
      </c>
      <c r="C2" s="59"/>
      <c r="D2" s="59"/>
      <c r="E2" s="59"/>
      <c r="F2" s="60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19</v>
      </c>
      <c r="C5" s="13"/>
      <c r="D5" s="14"/>
      <c r="E5" s="15"/>
      <c r="F5" s="16"/>
    </row>
    <row r="6" spans="1:6" s="4" customFormat="1" ht="15.75">
      <c r="A6" s="61">
        <v>1</v>
      </c>
      <c r="B6" s="33" t="s">
        <v>7</v>
      </c>
      <c r="C6" s="34"/>
      <c r="D6" s="63">
        <v>2357000</v>
      </c>
      <c r="E6" s="63">
        <f>D6-D6*50/100</f>
        <v>1178500</v>
      </c>
      <c r="F6" s="66" t="s">
        <v>8</v>
      </c>
    </row>
    <row r="7" spans="1:6" s="4" customFormat="1" ht="94.5">
      <c r="A7" s="62"/>
      <c r="B7" s="18" t="s">
        <v>20</v>
      </c>
      <c r="C7" s="18" t="s">
        <v>21</v>
      </c>
      <c r="D7" s="64"/>
      <c r="E7" s="65"/>
      <c r="F7" s="67"/>
    </row>
    <row r="8" spans="1:6" s="4" customFormat="1" ht="48" thickBot="1">
      <c r="A8" s="62"/>
      <c r="B8" s="35" t="s">
        <v>22</v>
      </c>
      <c r="C8" s="35" t="s">
        <v>23</v>
      </c>
      <c r="D8" s="64"/>
      <c r="E8" s="65"/>
      <c r="F8" s="67"/>
    </row>
    <row r="9" spans="1:6" ht="16.5" thickBot="1">
      <c r="A9" s="17"/>
      <c r="B9" s="12" t="s">
        <v>6</v>
      </c>
      <c r="C9" s="13"/>
      <c r="D9" s="14"/>
      <c r="E9" s="15"/>
      <c r="F9" s="16"/>
    </row>
    <row r="10" spans="1:6" ht="15.75">
      <c r="A10" s="51">
        <v>2</v>
      </c>
      <c r="B10" s="47" t="s">
        <v>7</v>
      </c>
      <c r="C10" s="48"/>
      <c r="D10" s="53">
        <v>16735275</v>
      </c>
      <c r="E10" s="53">
        <f>D10-D10*30/100+0.5</f>
        <v>11714693</v>
      </c>
      <c r="F10" s="56" t="s">
        <v>8</v>
      </c>
    </row>
    <row r="11" spans="1:6" ht="116.25" customHeight="1">
      <c r="A11" s="52"/>
      <c r="B11" s="18" t="s">
        <v>10</v>
      </c>
      <c r="C11" s="19" t="s">
        <v>11</v>
      </c>
      <c r="D11" s="54"/>
      <c r="E11" s="54"/>
      <c r="F11" s="57"/>
    </row>
    <row r="12" spans="1:6" ht="31.5">
      <c r="A12" s="52"/>
      <c r="B12" s="18" t="s">
        <v>12</v>
      </c>
      <c r="C12" s="19" t="s">
        <v>13</v>
      </c>
      <c r="D12" s="54"/>
      <c r="E12" s="54"/>
      <c r="F12" s="57"/>
    </row>
    <row r="13" spans="1:6" ht="31.5">
      <c r="A13" s="52"/>
      <c r="B13" s="18" t="s">
        <v>14</v>
      </c>
      <c r="C13" s="19" t="s">
        <v>15</v>
      </c>
      <c r="D13" s="54"/>
      <c r="E13" s="54"/>
      <c r="F13" s="57"/>
    </row>
    <row r="14" spans="1:6" ht="15.75">
      <c r="A14" s="52"/>
      <c r="B14" s="18" t="s">
        <v>16</v>
      </c>
      <c r="C14" s="19"/>
      <c r="D14" s="54"/>
      <c r="E14" s="54"/>
      <c r="F14" s="57"/>
    </row>
    <row r="15" spans="1:6" ht="15.75">
      <c r="A15" s="52"/>
      <c r="B15" s="18" t="s">
        <v>17</v>
      </c>
      <c r="C15" s="19"/>
      <c r="D15" s="54"/>
      <c r="E15" s="54"/>
      <c r="F15" s="57"/>
    </row>
    <row r="16" spans="1:6" ht="15.75">
      <c r="A16" s="52"/>
      <c r="B16" s="35" t="s">
        <v>18</v>
      </c>
      <c r="C16" s="49"/>
      <c r="D16" s="55"/>
      <c r="E16" s="55"/>
      <c r="F16" s="57"/>
    </row>
    <row r="17" spans="1:6" ht="63.75" thickBot="1">
      <c r="A17" s="44">
        <v>3</v>
      </c>
      <c r="B17" s="18" t="s">
        <v>27</v>
      </c>
      <c r="C17" s="45" t="s">
        <v>28</v>
      </c>
      <c r="D17" s="36">
        <v>361329000</v>
      </c>
      <c r="E17" s="46">
        <f>D17-D17*30/100</f>
        <v>252930300</v>
      </c>
      <c r="F17" s="50" t="s">
        <v>9</v>
      </c>
    </row>
    <row r="18" spans="1:6" ht="16.5" thickBot="1">
      <c r="A18" s="17"/>
      <c r="B18" s="12" t="s">
        <v>24</v>
      </c>
      <c r="C18" s="13"/>
      <c r="D18" s="13"/>
      <c r="E18" s="15"/>
      <c r="F18" s="16"/>
    </row>
    <row r="19" spans="1:6" ht="32.25" thickBot="1">
      <c r="A19" s="38">
        <v>4</v>
      </c>
      <c r="B19" s="39" t="s">
        <v>25</v>
      </c>
      <c r="C19" s="40" t="s">
        <v>26</v>
      </c>
      <c r="D19" s="41">
        <v>254000</v>
      </c>
      <c r="E19" s="43">
        <f>D19-D19*50/100</f>
        <v>127000</v>
      </c>
      <c r="F19" s="42" t="s">
        <v>9</v>
      </c>
    </row>
    <row r="20" spans="4:5" ht="14.25" customHeight="1">
      <c r="D20" s="37">
        <f>SUM(D5:D19)</f>
        <v>380675275</v>
      </c>
      <c r="E20" s="37">
        <f>SUM(E5:E19)</f>
        <v>265950493</v>
      </c>
    </row>
    <row r="21" ht="14.25" customHeight="1"/>
    <row r="22" ht="14.25" customHeight="1"/>
  </sheetData>
  <sheetProtection/>
  <mergeCells count="9">
    <mergeCell ref="A10:A16"/>
    <mergeCell ref="D10:D16"/>
    <mergeCell ref="E10:E16"/>
    <mergeCell ref="F10:F16"/>
    <mergeCell ref="B2:F2"/>
    <mergeCell ref="A6:A8"/>
    <mergeCell ref="D6:D8"/>
    <mergeCell ref="E6:E8"/>
    <mergeCell ref="F6:F8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A10" sqref="A10:IV11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5.75">
      <c r="A3" s="51">
        <v>4</v>
      </c>
      <c r="B3" s="30" t="s">
        <v>7</v>
      </c>
      <c r="C3" s="31"/>
      <c r="D3" s="68">
        <v>19894275</v>
      </c>
      <c r="E3" s="68">
        <f>D3-D3*50/100+0.5</f>
        <v>9947138</v>
      </c>
      <c r="F3" s="56" t="s">
        <v>8</v>
      </c>
    </row>
    <row r="4" spans="1:6" s="5" customFormat="1" ht="116.25" customHeight="1">
      <c r="A4" s="52"/>
      <c r="B4" s="18" t="s">
        <v>10</v>
      </c>
      <c r="C4" s="19" t="s">
        <v>11</v>
      </c>
      <c r="D4" s="54"/>
      <c r="E4" s="54"/>
      <c r="F4" s="57"/>
    </row>
    <row r="5" spans="1:6" s="5" customFormat="1" ht="47.25">
      <c r="A5" s="52"/>
      <c r="B5" s="18" t="s">
        <v>12</v>
      </c>
      <c r="C5" s="19" t="s">
        <v>13</v>
      </c>
      <c r="D5" s="54"/>
      <c r="E5" s="54"/>
      <c r="F5" s="57"/>
    </row>
    <row r="6" spans="1:6" s="5" customFormat="1" ht="30">
      <c r="A6" s="52"/>
      <c r="B6" s="29" t="s">
        <v>14</v>
      </c>
      <c r="C6" s="32" t="s">
        <v>15</v>
      </c>
      <c r="D6" s="54"/>
      <c r="E6" s="54"/>
      <c r="F6" s="57"/>
    </row>
    <row r="7" spans="1:6" s="5" customFormat="1" ht="31.5">
      <c r="A7" s="52"/>
      <c r="B7" s="18" t="s">
        <v>16</v>
      </c>
      <c r="C7" s="19"/>
      <c r="D7" s="54"/>
      <c r="E7" s="54"/>
      <c r="F7" s="57"/>
    </row>
    <row r="8" spans="1:6" s="5" customFormat="1" ht="15.75">
      <c r="A8" s="52"/>
      <c r="B8" s="18" t="s">
        <v>17</v>
      </c>
      <c r="C8" s="19"/>
      <c r="D8" s="54"/>
      <c r="E8" s="54"/>
      <c r="F8" s="57"/>
    </row>
    <row r="9" spans="1:6" s="5" customFormat="1" ht="15.75">
      <c r="A9" s="52"/>
      <c r="B9" s="18" t="s">
        <v>18</v>
      </c>
      <c r="C9" s="19"/>
      <c r="D9" s="54"/>
      <c r="E9" s="54"/>
      <c r="F9" s="57"/>
    </row>
  </sheetData>
  <sheetProtection/>
  <mergeCells count="4">
    <mergeCell ref="A3:A9"/>
    <mergeCell ref="D3:D9"/>
    <mergeCell ref="E3:E9"/>
    <mergeCell ref="F3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2019-02-13T11:39:03Z</cp:lastPrinted>
  <dcterms:created xsi:type="dcterms:W3CDTF">1996-10-08T23:32:33Z</dcterms:created>
  <dcterms:modified xsi:type="dcterms:W3CDTF">2019-04-12T11:59:38Z</dcterms:modified>
  <cp:category/>
  <cp:version/>
  <cp:contentType/>
  <cp:contentStatus/>
</cp:coreProperties>
</file>